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Leah/Documents/"/>
    </mc:Choice>
  </mc:AlternateContent>
  <bookViews>
    <workbookView xWindow="0" yWindow="460" windowWidth="28800" windowHeight="161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<sst xmlns="http://schemas.openxmlformats.org/spreadsheetml/2006/main" count="28" uniqueCount="22">
  <si>
    <t>Cricket Weight (g)</t>
  </si>
  <si>
    <t>Time (s)</t>
  </si>
  <si>
    <t>Raw</t>
  </si>
  <si>
    <t>Logged</t>
  </si>
  <si>
    <t>Group:</t>
  </si>
  <si>
    <t>Leah O'Connor</t>
  </si>
  <si>
    <t>Mark Hernandez</t>
  </si>
  <si>
    <t>John Emerson</t>
  </si>
  <si>
    <t>Brittany Arevalo</t>
  </si>
  <si>
    <t>Lauren Holguin-Rivera</t>
  </si>
  <si>
    <t>Kaylee Detranaltes</t>
  </si>
  <si>
    <t>Shaddi Martinez</t>
  </si>
  <si>
    <t>Rachel Ramirez</t>
  </si>
  <si>
    <t>Emily Pirnazarova</t>
  </si>
  <si>
    <t>Kaleigh Kubehl-Conard</t>
  </si>
  <si>
    <t>Sam Peoples</t>
  </si>
  <si>
    <t>Jennifer Davis</t>
  </si>
  <si>
    <t>Alex Bucura</t>
  </si>
  <si>
    <t xml:space="preserve">Sayegh </t>
  </si>
  <si>
    <t>jordan dubois</t>
  </si>
  <si>
    <t>dipendra chauhan</t>
  </si>
  <si>
    <t>lisa lichty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</si>
</sst>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(Raw) Cricket</a:t>
            </a:r>
            <a:r>
              <a:rPr lang="en-US" baseline="0"/>
              <a:t> Weight vs.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Time (s)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Sheet1!$B$5:$B$34</c:f>
              <c:numCache>
                <c:formatCode>General</c:formatCode>
                <c:ptCount val="30"/>
                <c:pt idx="0">
                  <c:v>0.15</c:v>
                </c:pt>
                <c:pt idx="1">
                  <c:v>0.2</c:v>
                </c:pt>
                <c:pt idx="2">
                  <c:v>0.08</c:v>
                </c:pt>
                <c:pt idx="3">
                  <c:v>0.06</c:v>
                </c:pt>
                <c:pt idx="4">
                  <c:v>0.06</c:v>
                </c:pt>
                <c:pt idx="5">
                  <c:v>0.01</c:v>
                </c:pt>
                <c:pt idx="6">
                  <c:v>0.12</c:v>
                </c:pt>
                <c:pt idx="7">
                  <c:v>0.9</c:v>
                </c:pt>
                <c:pt idx="8">
                  <c:v>0.04</c:v>
                </c:pt>
                <c:pt idx="9">
                  <c:v>0.27</c:v>
                </c:pt>
                <c:pt idx="10">
                  <c:v>0.18</c:v>
                </c:pt>
                <c:pt idx="11">
                  <c:v>0.13</c:v>
                </c:pt>
                <c:pt idx="12">
                  <c:v>0.1</c:v>
                </c:pt>
                <c:pt idx="13">
                  <c:v>0.08</c:v>
                </c:pt>
                <c:pt idx="14">
                  <c:v>0.05</c:v>
                </c:pt>
                <c:pt idx="15">
                  <c:v>0.02</c:v>
                </c:pt>
                <c:pt idx="16">
                  <c:v>0.04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0.02</c:v>
                </c:pt>
                <c:pt idx="21">
                  <c:v>0.02</c:v>
                </c:pt>
                <c:pt idx="22">
                  <c:v>0.01</c:v>
                </c:pt>
                <c:pt idx="23">
                  <c:v>0.02</c:v>
                </c:pt>
                <c:pt idx="24">
                  <c:v>0.04</c:v>
                </c:pt>
                <c:pt idx="25">
                  <c:v>0.02</c:v>
                </c:pt>
                <c:pt idx="26">
                  <c:v>0.01</c:v>
                </c:pt>
                <c:pt idx="27">
                  <c:v>0.04</c:v>
                </c:pt>
                <c:pt idx="28">
                  <c:v>0.03</c:v>
                </c:pt>
                <c:pt idx="29">
                  <c:v>0.01</c:v>
                </c:pt>
              </c:numCache>
            </c:numRef>
          </c:xVal>
          <c:yVal>
            <c:numRef>
              <c:f>Sheet1!$C$5:$C$34</c:f>
              <c:numCache>
                <c:formatCode>General</c:formatCode>
                <c:ptCount val="30"/>
                <c:pt idx="0">
                  <c:v>115.0</c:v>
                </c:pt>
                <c:pt idx="1">
                  <c:v>230.0</c:v>
                </c:pt>
                <c:pt idx="2">
                  <c:v>120.0</c:v>
                </c:pt>
                <c:pt idx="3">
                  <c:v>90.0</c:v>
                </c:pt>
                <c:pt idx="4">
                  <c:v>66.0</c:v>
                </c:pt>
                <c:pt idx="5">
                  <c:v>64.0</c:v>
                </c:pt>
                <c:pt idx="6">
                  <c:v>120.0</c:v>
                </c:pt>
                <c:pt idx="7">
                  <c:v>135.0</c:v>
                </c:pt>
                <c:pt idx="8">
                  <c:v>60.0</c:v>
                </c:pt>
                <c:pt idx="9">
                  <c:v>241.0</c:v>
                </c:pt>
                <c:pt idx="10">
                  <c:v>165.0</c:v>
                </c:pt>
                <c:pt idx="11">
                  <c:v>164.0</c:v>
                </c:pt>
                <c:pt idx="12">
                  <c:v>139.0</c:v>
                </c:pt>
                <c:pt idx="13">
                  <c:v>210.0</c:v>
                </c:pt>
                <c:pt idx="14">
                  <c:v>102.0</c:v>
                </c:pt>
                <c:pt idx="15">
                  <c:v>58.0</c:v>
                </c:pt>
                <c:pt idx="16">
                  <c:v>40.0</c:v>
                </c:pt>
                <c:pt idx="17">
                  <c:v>39.0</c:v>
                </c:pt>
                <c:pt idx="18">
                  <c:v>115.0</c:v>
                </c:pt>
                <c:pt idx="19">
                  <c:v>42.0</c:v>
                </c:pt>
                <c:pt idx="20">
                  <c:v>63.0</c:v>
                </c:pt>
                <c:pt idx="21">
                  <c:v>25.0</c:v>
                </c:pt>
                <c:pt idx="22">
                  <c:v>70.0</c:v>
                </c:pt>
                <c:pt idx="23">
                  <c:v>40.0</c:v>
                </c:pt>
                <c:pt idx="24">
                  <c:v>57.0</c:v>
                </c:pt>
                <c:pt idx="25">
                  <c:v>124.0</c:v>
                </c:pt>
                <c:pt idx="26">
                  <c:v>91.0</c:v>
                </c:pt>
                <c:pt idx="27">
                  <c:v>101.0</c:v>
                </c:pt>
                <c:pt idx="28">
                  <c:v>83.0</c:v>
                </c:pt>
                <c:pt idx="29">
                  <c:v>57.0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602832"/>
        <c:axId val="-2143414448"/>
      </c:scatterChart>
      <c:valAx>
        <c:axId val="-212460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Cricket</a:t>
                </a:r>
                <a:r>
                  <a:rPr lang="en-US" baseline="0"/>
                  <a:t> Weight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414448"/>
        <c:crosses val="autoZero"/>
        <c:crossBetween val="midCat"/>
      </c:valAx>
      <c:valAx>
        <c:axId val="-21434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460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(Logged)</a:t>
            </a:r>
            <a:r>
              <a:rPr lang="en-US" baseline="0"/>
              <a:t> Cricket Weight vs.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Time (s)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Sheet1!$E$5:$E$34</c:f>
              <c:numCache>
                <c:formatCode>General</c:formatCode>
                <c:ptCount val="30"/>
                <c:pt idx="0">
                  <c:v>-0.823908740944319</c:v>
                </c:pt>
                <c:pt idx="1">
                  <c:v>-0.698970004336019</c:v>
                </c:pt>
                <c:pt idx="2">
                  <c:v>-1.096910013008056</c:v>
                </c:pt>
                <c:pt idx="3">
                  <c:v>-1.221848749616356</c:v>
                </c:pt>
                <c:pt idx="4">
                  <c:v>-1.221848749616356</c:v>
                </c:pt>
                <c:pt idx="5">
                  <c:v>-2.0</c:v>
                </c:pt>
                <c:pt idx="6">
                  <c:v>-0.920818753952375</c:v>
                </c:pt>
                <c:pt idx="7">
                  <c:v>-0.0457574905606751</c:v>
                </c:pt>
                <c:pt idx="8">
                  <c:v>-1.397940008672037</c:v>
                </c:pt>
                <c:pt idx="9">
                  <c:v>-0.568636235841013</c:v>
                </c:pt>
                <c:pt idx="10">
                  <c:v>-0.744727494896694</c:v>
                </c:pt>
                <c:pt idx="11">
                  <c:v>-0.886056647693163</c:v>
                </c:pt>
                <c:pt idx="12">
                  <c:v>-1.0</c:v>
                </c:pt>
                <c:pt idx="13">
                  <c:v>-1.096910013008056</c:v>
                </c:pt>
                <c:pt idx="14">
                  <c:v>-1.301029995663981</c:v>
                </c:pt>
                <c:pt idx="15">
                  <c:v>-1.698970004336019</c:v>
                </c:pt>
                <c:pt idx="16">
                  <c:v>-1.397940008672037</c:v>
                </c:pt>
                <c:pt idx="17">
                  <c:v>-2.0</c:v>
                </c:pt>
                <c:pt idx="18">
                  <c:v>-2.0</c:v>
                </c:pt>
                <c:pt idx="19">
                  <c:v>-2.0</c:v>
                </c:pt>
                <c:pt idx="20">
                  <c:v>-1.698970004336019</c:v>
                </c:pt>
                <c:pt idx="21">
                  <c:v>-1.698970004336019</c:v>
                </c:pt>
                <c:pt idx="22">
                  <c:v>-2.0</c:v>
                </c:pt>
                <c:pt idx="23">
                  <c:v>-1.698970004336019</c:v>
                </c:pt>
                <c:pt idx="24">
                  <c:v>-1.397940008672037</c:v>
                </c:pt>
                <c:pt idx="25">
                  <c:v>-1.698970004336019</c:v>
                </c:pt>
                <c:pt idx="26">
                  <c:v>-2.0</c:v>
                </c:pt>
                <c:pt idx="27">
                  <c:v>-1.397940008672037</c:v>
                </c:pt>
                <c:pt idx="28">
                  <c:v>-1.522878745280338</c:v>
                </c:pt>
                <c:pt idx="29">
                  <c:v>-2.0</c:v>
                </c:pt>
              </c:numCache>
            </c:numRef>
          </c:xVal>
          <c:yVal>
            <c:numRef>
              <c:f>Sheet1!$F$5:$F$34</c:f>
              <c:numCache>
                <c:formatCode>General</c:formatCode>
                <c:ptCount val="30"/>
                <c:pt idx="0">
                  <c:v>2.060697840353612</c:v>
                </c:pt>
                <c:pt idx="1">
                  <c:v>2.361727836017593</c:v>
                </c:pt>
                <c:pt idx="2">
                  <c:v>2.079181246047624</c:v>
                </c:pt>
                <c:pt idx="3">
                  <c:v>1.954242509439325</c:v>
                </c:pt>
                <c:pt idx="4">
                  <c:v>1.819543935541869</c:v>
                </c:pt>
                <c:pt idx="5">
                  <c:v>1.806179973983887</c:v>
                </c:pt>
                <c:pt idx="6">
                  <c:v>2.079181246047624</c:v>
                </c:pt>
                <c:pt idx="7">
                  <c:v>2.130333768495006</c:v>
                </c:pt>
                <c:pt idx="8">
                  <c:v>1.778151250383644</c:v>
                </c:pt>
                <c:pt idx="9">
                  <c:v>2.382017042574868</c:v>
                </c:pt>
                <c:pt idx="10">
                  <c:v>2.217483944213906</c:v>
                </c:pt>
                <c:pt idx="11">
                  <c:v>2.214843848047698</c:v>
                </c:pt>
                <c:pt idx="12">
                  <c:v>2.143014800254095</c:v>
                </c:pt>
                <c:pt idx="13">
                  <c:v>2.322219294733919</c:v>
                </c:pt>
                <c:pt idx="14">
                  <c:v>2.008600171761917</c:v>
                </c:pt>
                <c:pt idx="15">
                  <c:v>1.763427993562937</c:v>
                </c:pt>
                <c:pt idx="16">
                  <c:v>1.602059991327962</c:v>
                </c:pt>
                <c:pt idx="17">
                  <c:v>1.591064607026499</c:v>
                </c:pt>
                <c:pt idx="18">
                  <c:v>2.060697840353612</c:v>
                </c:pt>
                <c:pt idx="19">
                  <c:v>1.6232492903979</c:v>
                </c:pt>
                <c:pt idx="20">
                  <c:v>1.397940008672038</c:v>
                </c:pt>
                <c:pt idx="21">
                  <c:v>1.845098040014257</c:v>
                </c:pt>
                <c:pt idx="22">
                  <c:v>1.602059991327962</c:v>
                </c:pt>
                <c:pt idx="23">
                  <c:v>1.755874855672491</c:v>
                </c:pt>
                <c:pt idx="24">
                  <c:v>2.093421685162235</c:v>
                </c:pt>
                <c:pt idx="25">
                  <c:v>1.959041392321094</c:v>
                </c:pt>
                <c:pt idx="26">
                  <c:v>2.004321373782642</c:v>
                </c:pt>
                <c:pt idx="27">
                  <c:v>1.919078092376074</c:v>
                </c:pt>
                <c:pt idx="28">
                  <c:v>1.919078092376074</c:v>
                </c:pt>
                <c:pt idx="29">
                  <c:v>1.755874855672491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0767712"/>
        <c:axId val="-2099591392"/>
      </c:scatterChart>
      <c:valAx>
        <c:axId val="-214076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Cricket Weight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591392"/>
        <c:crosses val="autoZero"/>
        <c:crossBetween val="midCat"/>
      </c:valAx>
      <c:valAx>
        <c:axId val="-20995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076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12</xdr:row>
      <xdr:rowOff>38100</xdr:rowOff>
    </xdr:from>
    <xdr:to>
      <xdr:col>12</xdr:col>
      <xdr:colOff>787400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203200</xdr:colOff>
      <xdr:row>12</xdr:row>
      <xdr:rowOff>63500</xdr:rowOff>
    </xdr:from>
    <xdr:to>
      <xdr:col>19</xdr:col>
      <xdr:colOff>469900</xdr:colOff>
      <xdr:row>27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7"/>
  <sheetViews>
    <sheetView tabSelected="1" workbookViewId="0">
      <selection activeCell="C18" sqref="C18"/>
    </sheetView>
  </sheetViews>
  <sheetFormatPr baseColWidth="10" defaultRowHeight="16" x14ac:dyDescent="0.2"/>
  <cols>
    <col min="1" max="1" width="19.5" bestFit="1" customWidth="1"/>
    <col min="2" max="2" width="15.6640625" bestFit="1" customWidth="1"/>
    <col min="5" max="5" width="15.6640625" bestFit="1" customWidth="1"/>
  </cols>
  <sheetData>
    <row r="2" spans="1:6" x14ac:dyDescent="0.2">
      <c r="B2" t="s">
        <v>2</v>
      </c>
      <c r="E2" t="s">
        <v>3</v>
      </c>
    </row>
    <row r="4" spans="1:6" x14ac:dyDescent="0.2">
      <c r="B4" s="1" t="s">
        <v>0</v>
      </c>
      <c r="C4" s="2" t="s">
        <v>1</v>
      </c>
      <c r="E4" s="1" t="s">
        <v>0</v>
      </c>
      <c r="F4" s="2" t="s">
        <v>1</v>
      </c>
    </row>
    <row r="5" spans="1:6" x14ac:dyDescent="0.2">
      <c r="A5" t="s">
        <v>4</v>
      </c>
      <c r="B5">
        <v>0.15</v>
      </c>
      <c r="C5">
        <v>115</v>
      </c>
      <c r="E5">
        <f>LOG(B5)</f>
        <v>-0.82390874094431876</v>
      </c>
      <c r="F5">
        <f>LOG(C5)</f>
        <v>2.0606978403536118</v>
      </c>
    </row>
    <row r="6" spans="1:6" x14ac:dyDescent="0.2">
      <c r="A6" t="s">
        <v>5</v>
      </c>
      <c r="B6">
        <v>0.2</v>
      </c>
      <c r="C6">
        <v>230</v>
      </c>
      <c r="E6">
        <f>LOG(B6)</f>
        <v>-0.69897000433601875</v>
      </c>
      <c r="F6">
        <f>LOG(C6)</f>
        <v>2.3617278360175931</v>
      </c>
    </row>
    <row r="7" spans="1:6" x14ac:dyDescent="0.2">
      <c r="A7" t="s">
        <v>6</v>
      </c>
      <c r="B7">
        <v>0.08</v>
      </c>
      <c r="C7">
        <v>120</v>
      </c>
      <c r="E7">
        <f>LOG(B7)</f>
        <v>-1.0969100130080565</v>
      </c>
      <c r="F7">
        <f>LOG(C7)</f>
        <v>2.0791812460476247</v>
      </c>
    </row>
    <row r="8" spans="1:6" x14ac:dyDescent="0.2">
      <c r="A8" t="s">
        <v>7</v>
      </c>
      <c r="B8">
        <v>0.06</v>
      </c>
      <c r="C8">
        <v>90</v>
      </c>
      <c r="E8">
        <f>LOG(B8)</f>
        <v>-1.2218487496163564</v>
      </c>
      <c r="F8">
        <f>LOG(C8)</f>
        <v>1.954242509439325</v>
      </c>
    </row>
    <row r="9" spans="1:6" x14ac:dyDescent="0.2">
      <c r="A9" t="s">
        <v>8</v>
      </c>
      <c r="B9">
        <v>0.06</v>
      </c>
      <c r="C9">
        <v>66</v>
      </c>
      <c r="E9">
        <f>LOG(B9)</f>
        <v>-1.2218487496163564</v>
      </c>
      <c r="F9">
        <f>LOG(C9)</f>
        <v>1.8195439355418688</v>
      </c>
    </row>
    <row r="10" spans="1:6" x14ac:dyDescent="0.2">
      <c r="B10">
        <v>0.01</v>
      </c>
      <c r="C10">
        <v>64</v>
      </c>
      <c r="E10">
        <f>LOG(B10)</f>
        <v>-2</v>
      </c>
      <c r="F10">
        <f>LOG(C10)</f>
        <v>1.8061799739838871</v>
      </c>
    </row>
    <row r="11" spans="1:6" x14ac:dyDescent="0.2">
      <c r="B11">
        <v>0.12</v>
      </c>
      <c r="C11">
        <v>120</v>
      </c>
      <c r="E11">
        <f>LOG(B11)</f>
        <v>-0.92081875395237522</v>
      </c>
      <c r="F11">
        <f>LOG(C11)</f>
        <v>2.0791812460476247</v>
      </c>
    </row>
    <row r="12" spans="1:6" x14ac:dyDescent="0.2">
      <c r="B12">
        <v>0.9</v>
      </c>
      <c r="C12">
        <v>135</v>
      </c>
      <c r="E12">
        <f>LOG(B12)</f>
        <v>-4.5757490560675115E-2</v>
      </c>
      <c r="F12">
        <f>LOG(C12)</f>
        <v>2.1303337684950061</v>
      </c>
    </row>
    <row r="13" spans="1:6" x14ac:dyDescent="0.2">
      <c r="B13">
        <v>0.04</v>
      </c>
      <c r="C13">
        <v>60</v>
      </c>
      <c r="E13">
        <f>LOG(B13)</f>
        <v>-1.3979400086720375</v>
      </c>
      <c r="F13">
        <f>LOG(C13)</f>
        <v>1.7781512503836436</v>
      </c>
    </row>
    <row r="14" spans="1:6" x14ac:dyDescent="0.2">
      <c r="B14">
        <v>0.27</v>
      </c>
      <c r="C14">
        <v>241</v>
      </c>
      <c r="E14">
        <f>LOG(B14)</f>
        <v>-0.56863623584101264</v>
      </c>
      <c r="F14">
        <f>LOG(C14)</f>
        <v>2.3820170425748683</v>
      </c>
    </row>
    <row r="15" spans="1:6" x14ac:dyDescent="0.2">
      <c r="B15" s="3">
        <v>0.18</v>
      </c>
      <c r="C15" s="3">
        <v>165</v>
      </c>
      <c r="E15">
        <f>LOG(B15)</f>
        <v>-0.74472749489669399</v>
      </c>
      <c r="F15">
        <f>LOG(C15)</f>
        <v>2.2174839442139063</v>
      </c>
    </row>
    <row r="16" spans="1:6" x14ac:dyDescent="0.2">
      <c r="B16" s="4">
        <v>0.13</v>
      </c>
      <c r="C16" s="4">
        <v>164</v>
      </c>
      <c r="E16">
        <f>LOG(B16)</f>
        <v>-0.88605664769316317</v>
      </c>
      <c r="F16">
        <f>LOG(C16)</f>
        <v>2.214843848047698</v>
      </c>
    </row>
    <row r="17" spans="1:6" x14ac:dyDescent="0.2">
      <c r="B17" s="4">
        <v>0.1</v>
      </c>
      <c r="C17" s="4">
        <v>139</v>
      </c>
      <c r="E17">
        <f>LOG(B17)</f>
        <v>-1</v>
      </c>
      <c r="F17">
        <f>LOG(C17)</f>
        <v>2.143014800254095</v>
      </c>
    </row>
    <row r="18" spans="1:6" x14ac:dyDescent="0.2">
      <c r="B18" s="4">
        <v>0.08</v>
      </c>
      <c r="C18" s="4">
        <v>210</v>
      </c>
      <c r="E18">
        <f>LOG(B18)</f>
        <v>-1.0969100130080565</v>
      </c>
      <c r="F18">
        <f>LOG(C18)</f>
        <v>2.3222192947339191</v>
      </c>
    </row>
    <row r="19" spans="1:6" x14ac:dyDescent="0.2">
      <c r="B19" s="1">
        <v>0.05</v>
      </c>
      <c r="C19" s="1">
        <v>102</v>
      </c>
      <c r="E19">
        <f>LOG(B19)</f>
        <v>-1.3010299956639813</v>
      </c>
      <c r="F19">
        <f>LOG(C19)</f>
        <v>2.0086001717619175</v>
      </c>
    </row>
    <row r="20" spans="1:6" x14ac:dyDescent="0.2">
      <c r="A20" t="s">
        <v>4</v>
      </c>
      <c r="B20">
        <v>0.02</v>
      </c>
      <c r="C20">
        <v>58</v>
      </c>
      <c r="E20">
        <f>LOG(B20)</f>
        <v>-1.6989700043360187</v>
      </c>
      <c r="F20">
        <f>LOG(C20)</f>
        <v>1.7634279935629373</v>
      </c>
    </row>
    <row r="21" spans="1:6" x14ac:dyDescent="0.2">
      <c r="A21" t="s">
        <v>9</v>
      </c>
      <c r="B21">
        <v>0.04</v>
      </c>
      <c r="C21">
        <v>40</v>
      </c>
      <c r="E21">
        <f>LOG(B21)</f>
        <v>-1.3979400086720375</v>
      </c>
      <c r="F21">
        <f>LOG(C21)</f>
        <v>1.6020599913279623</v>
      </c>
    </row>
    <row r="22" spans="1:6" x14ac:dyDescent="0.2">
      <c r="A22" t="s">
        <v>10</v>
      </c>
      <c r="B22">
        <v>0.01</v>
      </c>
      <c r="C22">
        <v>39</v>
      </c>
      <c r="E22">
        <f>LOG(B22)</f>
        <v>-2</v>
      </c>
      <c r="F22">
        <f>LOG(C22)</f>
        <v>1.5910646070264991</v>
      </c>
    </row>
    <row r="23" spans="1:6" x14ac:dyDescent="0.2">
      <c r="A23" t="s">
        <v>11</v>
      </c>
      <c r="B23">
        <v>0.01</v>
      </c>
      <c r="C23">
        <v>115</v>
      </c>
      <c r="E23">
        <f>LOG(B23)</f>
        <v>-2</v>
      </c>
      <c r="F23">
        <f>LOG(C23)</f>
        <v>2.0606978403536118</v>
      </c>
    </row>
    <row r="24" spans="1:6" x14ac:dyDescent="0.2">
      <c r="B24">
        <v>0.01</v>
      </c>
      <c r="C24">
        <v>42</v>
      </c>
      <c r="E24">
        <f>LOG(B24)</f>
        <v>-2</v>
      </c>
      <c r="F24">
        <f>LOG(C24)</f>
        <v>1.6232492903979006</v>
      </c>
    </row>
    <row r="25" spans="1:6" x14ac:dyDescent="0.2">
      <c r="B25">
        <v>0.02</v>
      </c>
      <c r="C25">
        <v>63</v>
      </c>
      <c r="E25">
        <f>LOG(B25)</f>
        <v>-1.6989700043360187</v>
      </c>
      <c r="F25">
        <f>LOG(C26)</f>
        <v>1.3979400086720377</v>
      </c>
    </row>
    <row r="26" spans="1:6" x14ac:dyDescent="0.2">
      <c r="B26">
        <v>0.02</v>
      </c>
      <c r="C26">
        <v>25</v>
      </c>
      <c r="E26">
        <f>LOG(B26)</f>
        <v>-1.6989700043360187</v>
      </c>
      <c r="F26">
        <f>LOG(C27)</f>
        <v>1.8450980400142569</v>
      </c>
    </row>
    <row r="27" spans="1:6" x14ac:dyDescent="0.2">
      <c r="B27">
        <v>0.01</v>
      </c>
      <c r="C27">
        <v>70</v>
      </c>
      <c r="E27">
        <f>LOG(B27)</f>
        <v>-2</v>
      </c>
      <c r="F27">
        <f>LOG(C28)</f>
        <v>1.6020599913279623</v>
      </c>
    </row>
    <row r="28" spans="1:6" x14ac:dyDescent="0.2">
      <c r="B28">
        <v>0.02</v>
      </c>
      <c r="C28">
        <v>40</v>
      </c>
      <c r="E28">
        <f>LOG(B28)</f>
        <v>-1.6989700043360187</v>
      </c>
      <c r="F28">
        <f>LOG(C29)</f>
        <v>1.7558748556724915</v>
      </c>
    </row>
    <row r="29" spans="1:6" x14ac:dyDescent="0.2">
      <c r="B29">
        <v>0.04</v>
      </c>
      <c r="C29">
        <v>57</v>
      </c>
      <c r="E29">
        <f>LOG(B29)</f>
        <v>-1.3979400086720375</v>
      </c>
      <c r="F29">
        <f>LOG(C30)</f>
        <v>2.0934216851622351</v>
      </c>
    </row>
    <row r="30" spans="1:6" x14ac:dyDescent="0.2">
      <c r="B30">
        <v>0.02</v>
      </c>
      <c r="C30">
        <v>124</v>
      </c>
      <c r="E30">
        <f>LOG(B30)</f>
        <v>-1.6989700043360187</v>
      </c>
      <c r="F30">
        <f>LOG(C31)</f>
        <v>1.9590413923210936</v>
      </c>
    </row>
    <row r="31" spans="1:6" x14ac:dyDescent="0.2">
      <c r="B31">
        <v>0.01</v>
      </c>
      <c r="C31">
        <v>91</v>
      </c>
      <c r="E31">
        <f>LOG(B31)</f>
        <v>-2</v>
      </c>
      <c r="F31">
        <f>LOG(C32)</f>
        <v>2.0043213737826426</v>
      </c>
    </row>
    <row r="32" spans="1:6" x14ac:dyDescent="0.2">
      <c r="B32">
        <v>0.04</v>
      </c>
      <c r="C32">
        <v>101</v>
      </c>
      <c r="E32">
        <f>LOG(B32)</f>
        <v>-1.3979400086720375</v>
      </c>
      <c r="F32">
        <f>LOG(C33)</f>
        <v>1.919078092376074</v>
      </c>
    </row>
    <row r="33" spans="1:6" x14ac:dyDescent="0.2">
      <c r="B33">
        <v>0.03</v>
      </c>
      <c r="C33">
        <v>83</v>
      </c>
      <c r="E33">
        <f>LOG(B33)</f>
        <v>-1.5228787452803376</v>
      </c>
      <c r="F33">
        <f>LOG(C33)</f>
        <v>1.919078092376074</v>
      </c>
    </row>
    <row r="34" spans="1:6" x14ac:dyDescent="0.2">
      <c r="B34" s="1">
        <v>0.01</v>
      </c>
      <c r="C34" s="1">
        <v>57</v>
      </c>
      <c r="E34">
        <f>LOG(B34)</f>
        <v>-2</v>
      </c>
      <c r="F34">
        <f>LOG(C34)</f>
        <v>1.7558748556724915</v>
      </c>
    </row>
    <row r="35" spans="1:6" x14ac:dyDescent="0.2">
      <c r="A35" t="s">
        <v>4</v>
      </c>
      <c r="B35" s="4">
        <v>0.31</v>
      </c>
      <c r="C35" s="4">
        <v>27</v>
      </c>
      <c r="E35">
        <f>LOG(B35)</f>
        <v>-0.50863830616572736</v>
      </c>
      <c r="F35">
        <f>LOG(C35)</f>
        <v>1.4313637641589874</v>
      </c>
    </row>
    <row r="36" spans="1:6" x14ac:dyDescent="0.2">
      <c r="A36" t="s">
        <v>12</v>
      </c>
      <c r="B36" s="4">
        <v>0.27</v>
      </c>
      <c r="C36">
        <v>90</v>
      </c>
      <c r="E36">
        <f>LOG(B36)</f>
        <v>-0.56863623584101264</v>
      </c>
      <c r="F36">
        <f>LOG(C36)</f>
        <v>1.954242509439325</v>
      </c>
    </row>
    <row r="37" spans="1:6" x14ac:dyDescent="0.2">
      <c r="A37" t="s">
        <v>13</v>
      </c>
      <c r="B37" s="4">
        <v>0.16</v>
      </c>
      <c r="C37">
        <v>90</v>
      </c>
      <c r="E37">
        <f>LOG(B37)</f>
        <v>-0.79588001734407521</v>
      </c>
      <c r="F37">
        <f>LOG(C37)</f>
        <v>1.954242509439325</v>
      </c>
    </row>
    <row r="38" spans="1:6" x14ac:dyDescent="0.2">
      <c r="A38" t="s">
        <v>14</v>
      </c>
      <c r="B38" s="4">
        <v>0.22</v>
      </c>
      <c r="C38">
        <v>135</v>
      </c>
      <c r="E38">
        <f>LOG(B38)</f>
        <v>-0.65757731917779372</v>
      </c>
      <c r="F38">
        <f>LOG(C38)</f>
        <v>2.1303337684950061</v>
      </c>
    </row>
    <row r="39" spans="1:6" x14ac:dyDescent="0.2">
      <c r="B39" s="4">
        <v>0.41</v>
      </c>
      <c r="C39">
        <v>220</v>
      </c>
      <c r="E39">
        <f>LOG(B39)</f>
        <v>-0.38721614328026455</v>
      </c>
      <c r="F39">
        <f>LOG(C39)</f>
        <v>2.3424226808222062</v>
      </c>
    </row>
    <row r="40" spans="1:6" x14ac:dyDescent="0.2">
      <c r="B40" s="4">
        <v>0.11</v>
      </c>
      <c r="C40">
        <v>70</v>
      </c>
      <c r="E40">
        <f>LOG(B40)</f>
        <v>-0.95860731484177497</v>
      </c>
      <c r="F40">
        <f>LOG(C40)</f>
        <v>1.8450980400142569</v>
      </c>
    </row>
    <row r="41" spans="1:6" x14ac:dyDescent="0.2">
      <c r="B41" s="4">
        <v>0.22</v>
      </c>
      <c r="C41">
        <v>78</v>
      </c>
      <c r="E41">
        <f>LOG(B41)</f>
        <v>-0.65757731917779372</v>
      </c>
      <c r="F41">
        <f>LOG(C41)</f>
        <v>1.8920946026904804</v>
      </c>
    </row>
    <row r="42" spans="1:6" x14ac:dyDescent="0.2">
      <c r="B42" s="4">
        <v>0.39</v>
      </c>
      <c r="C42">
        <v>140</v>
      </c>
      <c r="E42">
        <f>LOG(B42)</f>
        <v>-0.40893539297350079</v>
      </c>
      <c r="F42">
        <f>LOG(C42)</f>
        <v>2.1461280356782382</v>
      </c>
    </row>
    <row r="43" spans="1:6" x14ac:dyDescent="0.2">
      <c r="B43" s="4">
        <v>0.19</v>
      </c>
      <c r="C43">
        <v>240</v>
      </c>
      <c r="E43">
        <f>LOG(B43)</f>
        <v>-0.72124639904717103</v>
      </c>
      <c r="F43">
        <f>LOG(C43)</f>
        <v>2.3802112417116059</v>
      </c>
    </row>
    <row r="44" spans="1:6" x14ac:dyDescent="0.2">
      <c r="B44" s="4">
        <v>0.28000000000000003</v>
      </c>
      <c r="C44">
        <v>80</v>
      </c>
      <c r="E44">
        <f>LOG(B44)</f>
        <v>-0.55284196865778079</v>
      </c>
      <c r="F44">
        <f>LOG(C44)</f>
        <v>1.9030899869919435</v>
      </c>
    </row>
    <row r="45" spans="1:6" x14ac:dyDescent="0.2">
      <c r="B45" s="4">
        <v>0.31</v>
      </c>
      <c r="C45">
        <v>66</v>
      </c>
      <c r="E45">
        <f>LOG(B45)</f>
        <v>-0.50863830616572736</v>
      </c>
      <c r="F45">
        <f>LOG(C45)</f>
        <v>1.8195439355418688</v>
      </c>
    </row>
    <row r="46" spans="1:6" x14ac:dyDescent="0.2">
      <c r="B46" s="4">
        <v>0.18</v>
      </c>
      <c r="C46">
        <v>146</v>
      </c>
      <c r="E46">
        <f>LOG(B46)</f>
        <v>-0.74472749489669399</v>
      </c>
      <c r="F46">
        <f>LOG(C46)</f>
        <v>2.1643528557844371</v>
      </c>
    </row>
    <row r="47" spans="1:6" x14ac:dyDescent="0.2">
      <c r="B47" s="4">
        <v>0.28999999999999998</v>
      </c>
      <c r="C47">
        <v>98</v>
      </c>
      <c r="E47">
        <f>LOG(B47)</f>
        <v>-0.53760200210104392</v>
      </c>
      <c r="F47">
        <f>LOG(C47)</f>
        <v>1.9912260756924949</v>
      </c>
    </row>
    <row r="48" spans="1:6" x14ac:dyDescent="0.2">
      <c r="B48" s="4">
        <v>0.16</v>
      </c>
      <c r="C48">
        <v>74</v>
      </c>
      <c r="E48">
        <f>LOG(B48)</f>
        <v>-0.79588001734407521</v>
      </c>
      <c r="F48">
        <f>LOG(C48)</f>
        <v>1.8692317197309762</v>
      </c>
    </row>
    <row r="49" spans="1:6" x14ac:dyDescent="0.2">
      <c r="B49" s="1">
        <v>0.22</v>
      </c>
      <c r="C49" s="1">
        <v>128</v>
      </c>
      <c r="E49">
        <f>LOG(B49)</f>
        <v>-0.65757731917779372</v>
      </c>
      <c r="F49">
        <f>LOG(C49)</f>
        <v>2.1072099696478683</v>
      </c>
    </row>
    <row r="50" spans="1:6" x14ac:dyDescent="0.2">
      <c r="A50" t="s">
        <v>4</v>
      </c>
      <c r="B50" s="4">
        <v>120</v>
      </c>
      <c r="C50" s="4">
        <v>58</v>
      </c>
      <c r="E50">
        <f>LOG(B50)</f>
        <v>2.0791812460476247</v>
      </c>
      <c r="F50">
        <f>LOG(C50)</f>
        <v>1.7634279935629373</v>
      </c>
    </row>
    <row r="51" spans="1:6" x14ac:dyDescent="0.2">
      <c r="A51" t="s">
        <v>15</v>
      </c>
      <c r="B51" s="4">
        <v>0.22</v>
      </c>
      <c r="C51" s="4">
        <v>120</v>
      </c>
      <c r="E51">
        <f>LOG(B51)</f>
        <v>-0.65757731917779372</v>
      </c>
      <c r="F51">
        <f>LOG(C51)</f>
        <v>2.0791812460476247</v>
      </c>
    </row>
    <row r="52" spans="1:6" x14ac:dyDescent="0.2">
      <c r="A52" t="s">
        <v>16</v>
      </c>
      <c r="B52" s="4">
        <v>0.43</v>
      </c>
      <c r="C52" s="4">
        <v>150</v>
      </c>
      <c r="E52">
        <f>LOG(B52)</f>
        <v>-0.36653154442041347</v>
      </c>
      <c r="F52">
        <f>LOG(C52)</f>
        <v>2.1760912590556813</v>
      </c>
    </row>
    <row r="53" spans="1:6" x14ac:dyDescent="0.2">
      <c r="A53" t="s">
        <v>17</v>
      </c>
      <c r="B53" s="4">
        <v>0.28999999999999998</v>
      </c>
      <c r="C53" s="4">
        <v>150</v>
      </c>
      <c r="E53">
        <f>LOG(B53)</f>
        <v>-0.53760200210104392</v>
      </c>
      <c r="F53">
        <f>LOG(C53)</f>
        <v>2.1760912590556813</v>
      </c>
    </row>
    <row r="54" spans="1:6" x14ac:dyDescent="0.2">
      <c r="A54" t="s">
        <v>18</v>
      </c>
      <c r="B54" s="4">
        <v>0.23</v>
      </c>
      <c r="C54" s="4">
        <v>240</v>
      </c>
      <c r="E54">
        <f>LOG(B54)</f>
        <v>-0.63827216398240705</v>
      </c>
      <c r="F54">
        <f>LOG(C54)</f>
        <v>2.3802112417116059</v>
      </c>
    </row>
    <row r="55" spans="1:6" x14ac:dyDescent="0.2">
      <c r="B55">
        <v>0.33</v>
      </c>
      <c r="C55" s="4">
        <v>150</v>
      </c>
      <c r="E55">
        <f>LOG(B55)</f>
        <v>-0.48148606012211248</v>
      </c>
      <c r="F55">
        <f>LOG(C55)</f>
        <v>2.1760912590556813</v>
      </c>
    </row>
    <row r="56" spans="1:6" x14ac:dyDescent="0.2">
      <c r="B56">
        <v>0.14000000000000001</v>
      </c>
      <c r="C56" s="4">
        <v>120</v>
      </c>
      <c r="E56">
        <f>LOG(B56)</f>
        <v>-0.85387196432176193</v>
      </c>
      <c r="F56">
        <f>LOG(C56)</f>
        <v>2.0791812460476247</v>
      </c>
    </row>
    <row r="57" spans="1:6" x14ac:dyDescent="0.2">
      <c r="B57">
        <v>0.36</v>
      </c>
      <c r="C57" s="4">
        <v>150</v>
      </c>
      <c r="E57">
        <f>LOG(B57)</f>
        <v>-0.44369749923271273</v>
      </c>
      <c r="F57">
        <f>LOG(C57)</f>
        <v>2.1760912590556813</v>
      </c>
    </row>
    <row r="58" spans="1:6" x14ac:dyDescent="0.2">
      <c r="B58">
        <v>0.19</v>
      </c>
      <c r="C58" s="4">
        <v>240</v>
      </c>
      <c r="E58">
        <f>LOG(B58)</f>
        <v>-0.72124639904717103</v>
      </c>
      <c r="F58">
        <f>LOG(C58)</f>
        <v>2.3802112417116059</v>
      </c>
    </row>
    <row r="59" spans="1:6" x14ac:dyDescent="0.2">
      <c r="B59">
        <v>0.54</v>
      </c>
      <c r="C59" s="4">
        <v>270</v>
      </c>
      <c r="E59">
        <f>LOG(B59)</f>
        <v>-0.26760624017703144</v>
      </c>
      <c r="F59">
        <f>LOG(C59)</f>
        <v>2.4313637641589874</v>
      </c>
    </row>
    <row r="60" spans="1:6" x14ac:dyDescent="0.2">
      <c r="B60">
        <v>0.4</v>
      </c>
      <c r="C60" s="4">
        <v>240</v>
      </c>
      <c r="E60">
        <f>LOG(B60)</f>
        <v>-0.3979400086720376</v>
      </c>
      <c r="F60">
        <f>LOG(C60)</f>
        <v>2.3802112417116059</v>
      </c>
    </row>
    <row r="61" spans="1:6" x14ac:dyDescent="0.2">
      <c r="B61">
        <v>0.45</v>
      </c>
      <c r="C61" s="4">
        <v>90</v>
      </c>
      <c r="E61">
        <f>LOG(B61)</f>
        <v>-0.34678748622465633</v>
      </c>
      <c r="F61">
        <f>LOG(C61)</f>
        <v>1.954242509439325</v>
      </c>
    </row>
    <row r="62" spans="1:6" x14ac:dyDescent="0.2">
      <c r="B62">
        <v>0.14000000000000001</v>
      </c>
      <c r="C62" s="4">
        <v>180</v>
      </c>
      <c r="E62">
        <f>LOG(B62)</f>
        <v>-0.85387196432176193</v>
      </c>
      <c r="F62">
        <f>LOG(C62)</f>
        <v>2.255272505103306</v>
      </c>
    </row>
    <row r="63" spans="1:6" x14ac:dyDescent="0.2">
      <c r="B63" s="1">
        <v>0.34</v>
      </c>
      <c r="C63" s="5">
        <v>150</v>
      </c>
      <c r="E63">
        <f>LOG(B63)</f>
        <v>-0.46852108295774486</v>
      </c>
      <c r="F63">
        <f>LOG(C63)</f>
        <v>2.1760912590556813</v>
      </c>
    </row>
    <row r="64" spans="1:6" x14ac:dyDescent="0.2">
      <c r="A64" t="s">
        <v>4</v>
      </c>
      <c r="B64" s="4">
        <v>0.06</v>
      </c>
      <c r="C64" s="4">
        <v>63</v>
      </c>
      <c r="E64">
        <f>LOG(B64)</f>
        <v>-1.2218487496163564</v>
      </c>
      <c r="F64">
        <f>LOG(C64)</f>
        <v>1.7993405494535817</v>
      </c>
    </row>
    <row r="65" spans="1:6" x14ac:dyDescent="0.2">
      <c r="A65" t="s">
        <v>19</v>
      </c>
      <c r="B65" s="4">
        <v>7.0000000000000007E-2</v>
      </c>
      <c r="C65" s="4">
        <v>150</v>
      </c>
      <c r="E65">
        <f>LOG(B65)</f>
        <v>-1.1549019599857431</v>
      </c>
      <c r="F65">
        <f>LOG(C65)</f>
        <v>2.1760912590556813</v>
      </c>
    </row>
    <row r="66" spans="1:6" x14ac:dyDescent="0.2">
      <c r="A66" t="s">
        <v>20</v>
      </c>
      <c r="B66" s="4">
        <v>0.04</v>
      </c>
      <c r="C66" s="4">
        <v>83</v>
      </c>
      <c r="E66">
        <f>LOG(B66)</f>
        <v>-1.3979400086720375</v>
      </c>
      <c r="F66">
        <f>LOG(C66)</f>
        <v>1.919078092376074</v>
      </c>
    </row>
    <row r="67" spans="1:6" x14ac:dyDescent="0.2">
      <c r="A67" t="s">
        <v>21</v>
      </c>
      <c r="B67" s="4">
        <v>0.11</v>
      </c>
      <c r="C67" s="4">
        <v>125</v>
      </c>
      <c r="E67">
        <f>LOG(B67)</f>
        <v>-0.95860731484177497</v>
      </c>
      <c r="F67">
        <f>LOG(C67)</f>
        <v>2.0969100130080562</v>
      </c>
    </row>
    <row r="68" spans="1:6" x14ac:dyDescent="0.2">
      <c r="B68" s="4">
        <v>0.03</v>
      </c>
      <c r="C68" s="4">
        <v>110</v>
      </c>
      <c r="E68">
        <f>LOG(B68)</f>
        <v>-1.5228787452803376</v>
      </c>
      <c r="F68">
        <f>LOG(C68)</f>
        <v>2.0413926851582249</v>
      </c>
    </row>
    <row r="69" spans="1:6" x14ac:dyDescent="0.2">
      <c r="B69" s="4">
        <v>0.03</v>
      </c>
      <c r="C69" s="4">
        <v>75</v>
      </c>
      <c r="E69">
        <f>LOG(B69)</f>
        <v>-1.5228787452803376</v>
      </c>
      <c r="F69">
        <f>LOG(C69)</f>
        <v>1.8750612633917001</v>
      </c>
    </row>
    <row r="70" spans="1:6" x14ac:dyDescent="0.2">
      <c r="B70" s="4">
        <v>0.2</v>
      </c>
      <c r="C70" s="4">
        <v>210</v>
      </c>
      <c r="E70">
        <f>LOG(B70)</f>
        <v>-0.69897000433601875</v>
      </c>
      <c r="F70">
        <f>LOG(C70)</f>
        <v>2.3222192947339191</v>
      </c>
    </row>
    <row r="71" spans="1:6" x14ac:dyDescent="0.2">
      <c r="B71" s="4">
        <v>0.17</v>
      </c>
      <c r="C71" s="4">
        <v>205</v>
      </c>
      <c r="E71">
        <f>LOG(B71)</f>
        <v>-0.769551078621726</v>
      </c>
      <c r="F71">
        <f>LOG(C71)</f>
        <v>2.3117538610557542</v>
      </c>
    </row>
    <row r="72" spans="1:6" x14ac:dyDescent="0.2">
      <c r="B72" s="4">
        <v>0.1</v>
      </c>
      <c r="C72" s="4">
        <v>180</v>
      </c>
      <c r="E72">
        <f>LOG(B72)</f>
        <v>-1</v>
      </c>
      <c r="F72">
        <f>LOG(C72)</f>
        <v>2.255272505103306</v>
      </c>
    </row>
    <row r="73" spans="1:6" x14ac:dyDescent="0.2">
      <c r="B73" s="4">
        <v>0.11</v>
      </c>
      <c r="C73" s="4">
        <v>150</v>
      </c>
      <c r="E73">
        <f>LOG(B73)</f>
        <v>-0.95860731484177497</v>
      </c>
      <c r="F73">
        <f>LOG(C73)</f>
        <v>2.1760912590556813</v>
      </c>
    </row>
    <row r="74" spans="1:6" x14ac:dyDescent="0.2">
      <c r="B74" s="4">
        <v>0.14000000000000001</v>
      </c>
      <c r="C74" s="4">
        <v>131</v>
      </c>
      <c r="E74">
        <f>LOG(B74)</f>
        <v>-0.85387196432176193</v>
      </c>
      <c r="F74">
        <f>LOG(C74)</f>
        <v>2.1172712956557644</v>
      </c>
    </row>
    <row r="75" spans="1:6" x14ac:dyDescent="0.2">
      <c r="B75" s="4">
        <v>0.25</v>
      </c>
      <c r="C75" s="4">
        <v>225</v>
      </c>
      <c r="E75">
        <f>LOG(B75)</f>
        <v>-0.6020599913279624</v>
      </c>
      <c r="F75">
        <f>LOG(C75)</f>
        <v>2.3521825181113627</v>
      </c>
    </row>
    <row r="76" spans="1:6" x14ac:dyDescent="0.2">
      <c r="B76" s="4">
        <v>0.15</v>
      </c>
      <c r="C76" s="4">
        <v>120</v>
      </c>
      <c r="E76">
        <f>LOG(B76)</f>
        <v>-0.82390874094431876</v>
      </c>
      <c r="F76">
        <f>LOG(C76)</f>
        <v>2.0791812460476247</v>
      </c>
    </row>
    <row r="77" spans="1:6" x14ac:dyDescent="0.2">
      <c r="B77" s="4">
        <v>0.06</v>
      </c>
      <c r="C77">
        <v>39</v>
      </c>
      <c r="E77">
        <f>LOG(B77)</f>
        <v>-1.2218487496163564</v>
      </c>
      <c r="F77">
        <f>LOG(C77)</f>
        <v>1.5910646070264991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2016-02-03T22:38:29Z</dcterms:created>
  <dcterms:modified xsi:type="dcterms:W3CDTF">2016-02-04T00:16:51Z</dcterms:modified>
</cp:coreProperties>
</file>